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<sst xmlns="http://schemas.openxmlformats.org/spreadsheetml/2006/main" count="35" uniqueCount="32">
  <si>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</si>
  <si>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</si>
  <si>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</si>
  <si>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</si>
  <si>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</si>
  <si>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</si>
  <si>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</si>
  <si>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</si>
  <si>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</si>
  <si>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</si>
  <si>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</si>
  <si>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</si>
  <si>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</si>
  <si>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</si>
  <si>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</si>
  <si>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</si>
  <si>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</si>
  <si>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</si>
  <si>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</si>
  <si>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</si>
  <si>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Сок</t>
  </si>
  <si>
    <t>поставка продуктов питания для дошкольных групп (сок)</t>
  </si>
  <si>
    <t>Метод определения цены:  метод сопоставимых рыночных цен</t>
  </si>
  <si>
    <t>2400</t>
  </si>
  <si>
    <t>10600</t>
  </si>
  <si>
    <t>Итого: начальная (максимальная) цена контракта: 410 400 рубль 00 копеек.</t>
  </si>
  <si>
    <t>1* Коммерческое предложение № б/н от 23.11.15г.</t>
  </si>
  <si>
    <t>2* Коммерческое предложение № б/н от 23.11.15г.</t>
  </si>
  <si>
    <t>3* Коммерческое предложение № б/н от 20.11.15г.</t>
  </si>
  <si>
    <t>Дата составления: 01.12.2015</t>
  </si>
  <si>
    <t>Сок натуральный 1л, в ассортименте  (яблочный – 1000 шт., персиковый – 1000 шт., абрикосовый – 1000 шт., виноградный – 1000 шт., вишневый – 700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</si>
  <si>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 xml:space="preserve">Сок в ассортименте (яблочный – 2000 шт., персиковый – 2000 шт., абрикосовый – 2000 шт., виноградный – 2000 шт., вишневый – 640 шт.), с содержанием сока не менее 45% ГОСТ 53137-2008, вкус и аромат,  свойственный данному фрукту без признаков плесени и брожения, упакованный в пакеты «Тетра пак», упаковка без повреждений, фасовка не менее 200гр и не более 250гр.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</si>
</sst>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6">
      <selection activeCell="G10" sqref="G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3"/>
      <c r="J1" s="23"/>
    </row>
    <row r="3" spans="1:10" ht="19.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7.25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9" t="s">
        <v>21</v>
      </c>
      <c r="B6" s="39"/>
      <c r="C6" s="39"/>
      <c r="D6" s="39"/>
      <c r="E6" s="39"/>
      <c r="F6" s="39"/>
      <c r="G6" s="39"/>
      <c r="H6" s="16"/>
      <c r="I6" s="16"/>
      <c r="J6" s="16"/>
    </row>
    <row r="7" spans="1:10" ht="33.75" customHeight="1">
      <c r="A7" s="24" t="s">
        <v>0</v>
      </c>
      <c r="B7" s="24" t="s">
        <v>10</v>
      </c>
      <c r="C7" s="24" t="s">
        <v>11</v>
      </c>
      <c r="D7" s="37" t="s">
        <v>1</v>
      </c>
      <c r="E7" s="37" t="s">
        <v>5</v>
      </c>
      <c r="F7" s="25" t="s">
        <v>12</v>
      </c>
      <c r="G7" s="26"/>
      <c r="H7" s="27"/>
      <c r="I7" s="37" t="s">
        <v>6</v>
      </c>
      <c r="J7" s="24" t="s">
        <v>13</v>
      </c>
    </row>
    <row r="8" spans="1:16" ht="57.75" customHeight="1">
      <c r="A8" s="24"/>
      <c r="B8" s="24"/>
      <c r="C8" s="24"/>
      <c r="D8" s="38"/>
      <c r="E8" s="38"/>
      <c r="F8" s="17" t="s">
        <v>7</v>
      </c>
      <c r="G8" s="18" t="s">
        <v>8</v>
      </c>
      <c r="H8" s="18" t="s">
        <v>9</v>
      </c>
      <c r="I8" s="38"/>
      <c r="J8" s="24"/>
      <c r="P8" t="s">
        <v>2</v>
      </c>
    </row>
    <row r="9" spans="1:16" ht="18.75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122.25" customHeight="1">
      <c r="A10" s="5">
        <v>1</v>
      </c>
      <c r="B10" s="1" t="s">
        <v>20</v>
      </c>
      <c r="C10" s="21" t="s">
        <v>30</v>
      </c>
      <c r="D10" s="6" t="s">
        <v>18</v>
      </c>
      <c r="E10" s="10" t="s">
        <v>23</v>
      </c>
      <c r="F10" s="22">
        <v>80</v>
      </c>
      <c r="G10" s="22">
        <v>55</v>
      </c>
      <c r="H10" s="22">
        <v>60</v>
      </c>
      <c r="I10" s="2">
        <f>(F10+G10+H10)/3</f>
        <v>65</v>
      </c>
      <c r="J10" s="2">
        <v>65</v>
      </c>
      <c r="K10" s="8" t="e">
        <f>J10/#REF!</f>
        <v>#REF!</v>
      </c>
      <c r="P10" s="7" t="s">
        <v>4</v>
      </c>
    </row>
    <row r="11" spans="1:16" ht="18.75" customHeight="1">
      <c r="A11" s="32" t="s">
        <v>14</v>
      </c>
      <c r="B11" s="33"/>
      <c r="C11" s="33"/>
      <c r="D11" s="33"/>
      <c r="E11" s="33"/>
      <c r="F11" s="33"/>
      <c r="G11" s="33"/>
      <c r="H11" s="33"/>
      <c r="I11" s="34"/>
      <c r="J11" s="2">
        <f>E10*J10</f>
        <v>156000</v>
      </c>
      <c r="K11" s="8"/>
      <c r="P11" s="7"/>
    </row>
    <row r="12" spans="1:16" ht="113.25" customHeight="1">
      <c r="A12" s="5">
        <v>2</v>
      </c>
      <c r="B12" s="1" t="s">
        <v>20</v>
      </c>
      <c r="C12" s="21" t="s">
        <v>31</v>
      </c>
      <c r="D12" s="2" t="s">
        <v>18</v>
      </c>
      <c r="E12" s="10" t="s">
        <v>24</v>
      </c>
      <c r="F12" s="22">
        <v>28</v>
      </c>
      <c r="G12" s="2">
        <v>23</v>
      </c>
      <c r="H12" s="22">
        <v>21</v>
      </c>
      <c r="I12" s="2">
        <f>(F12+G12+H12)/3</f>
        <v>24</v>
      </c>
      <c r="J12" s="2">
        <v>24</v>
      </c>
      <c r="K12" s="8" t="e">
        <f>J12/#REF!</f>
        <v>#REF!</v>
      </c>
      <c r="P12" s="7"/>
    </row>
    <row r="13" spans="1:16" ht="19.5" customHeight="1">
      <c r="A13" s="32" t="s">
        <v>14</v>
      </c>
      <c r="B13" s="33"/>
      <c r="C13" s="33"/>
      <c r="D13" s="33"/>
      <c r="E13" s="33"/>
      <c r="F13" s="33"/>
      <c r="G13" s="33"/>
      <c r="H13" s="33"/>
      <c r="I13" s="34"/>
      <c r="J13" s="2">
        <f>E12*J12</f>
        <v>254400</v>
      </c>
      <c r="K13" s="8"/>
      <c r="P13" s="7"/>
    </row>
    <row r="14" spans="1:11" ht="19.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1"/>
      <c r="J14" s="20">
        <f>J11+J13</f>
        <v>410400</v>
      </c>
      <c r="K14" s="8"/>
    </row>
    <row r="15" spans="1:10" ht="15">
      <c r="A15" s="12"/>
      <c r="B15" s="12"/>
      <c r="C15" s="12"/>
      <c r="D15" s="12"/>
      <c r="E15" s="12"/>
      <c r="F15" s="12"/>
      <c r="G15" s="12"/>
      <c r="H15" s="12"/>
      <c r="I15" s="12"/>
      <c r="J15" s="19"/>
    </row>
    <row r="16" spans="1:9" ht="15.75">
      <c r="A16" s="42" t="s">
        <v>25</v>
      </c>
      <c r="B16" s="42"/>
      <c r="C16" s="42"/>
      <c r="D16" s="42"/>
      <c r="E16" s="42"/>
      <c r="F16" s="42"/>
      <c r="G16" s="12"/>
      <c r="H16" s="12"/>
      <c r="I16" s="12"/>
    </row>
    <row r="17" spans="1:9" ht="1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6.5" customHeight="1">
      <c r="A19" s="36" t="s">
        <v>26</v>
      </c>
      <c r="B19" s="36"/>
      <c r="C19" s="36"/>
      <c r="D19" s="36"/>
      <c r="E19" s="36"/>
      <c r="F19" s="36"/>
      <c r="G19" s="12"/>
      <c r="H19" s="12"/>
      <c r="I19" s="12"/>
    </row>
    <row r="20" spans="1:9" ht="20.25" customHeight="1">
      <c r="A20" s="36" t="s">
        <v>27</v>
      </c>
      <c r="B20" s="36"/>
      <c r="C20" s="36"/>
      <c r="D20" s="36"/>
      <c r="E20" s="36"/>
      <c r="F20" s="36"/>
      <c r="G20" s="12"/>
      <c r="H20" s="12"/>
      <c r="I20" s="12"/>
    </row>
    <row r="21" spans="1:9" ht="20.25" customHeight="1">
      <c r="A21" s="36" t="s">
        <v>28</v>
      </c>
      <c r="B21" s="36"/>
      <c r="C21" s="36"/>
      <c r="D21" s="36"/>
      <c r="E21" s="36"/>
      <c r="F21" s="36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11" ht="17.25" customHeight="1">
      <c r="A23" s="41" t="s">
        <v>16</v>
      </c>
      <c r="B23" s="41"/>
      <c r="C23" s="41"/>
      <c r="D23" s="9"/>
      <c r="E23" s="9"/>
      <c r="F23" s="9"/>
      <c r="G23" s="9"/>
      <c r="H23" s="9"/>
      <c r="I23" s="9"/>
      <c r="J23" s="9"/>
      <c r="K23" s="3"/>
    </row>
    <row r="24" spans="1:9" ht="20.25" customHeight="1">
      <c r="A24" s="40" t="s">
        <v>17</v>
      </c>
      <c r="B24" s="40"/>
      <c r="C24" s="40"/>
      <c r="D24" s="13"/>
      <c r="E24" s="12"/>
      <c r="F24" s="12"/>
      <c r="G24" s="12"/>
      <c r="H24" s="12"/>
      <c r="I24" s="12"/>
    </row>
    <row r="25" spans="1:9" ht="15.75">
      <c r="A25" s="40" t="s">
        <v>29</v>
      </c>
      <c r="B25" s="40"/>
      <c r="C25" s="40"/>
      <c r="D25" s="40"/>
      <c r="E25" s="12"/>
      <c r="F25" s="12"/>
      <c r="G25" s="12"/>
      <c r="H25" s="12"/>
      <c r="I25" s="12"/>
    </row>
    <row r="26" spans="1:4" ht="12.75">
      <c r="A26" s="11"/>
      <c r="B26" s="11"/>
      <c r="C26" s="11"/>
      <c r="D26" s="11"/>
    </row>
  </sheetData>
  <sheetProtection/>
  <mergeCells count="22">
    <mergeCell ref="A25:D25"/>
    <mergeCell ref="A23:C23"/>
    <mergeCell ref="A24:C24"/>
    <mergeCell ref="A16:F16"/>
    <mergeCell ref="A11:I11"/>
    <mergeCell ref="A19:F19"/>
    <mergeCell ref="A14:I14"/>
    <mergeCell ref="A13:I13"/>
    <mergeCell ref="J7:J8"/>
    <mergeCell ref="A3:J3"/>
    <mergeCell ref="A20:F20"/>
    <mergeCell ref="A21:F21"/>
    <mergeCell ref="I7:I8"/>
    <mergeCell ref="D7:D8"/>
    <mergeCell ref="E7:E8"/>
    <mergeCell ref="A6:G6"/>
    <mergeCell ref="I1:J1"/>
    <mergeCell ref="B7:B8"/>
    <mergeCell ref="C7:C8"/>
    <mergeCell ref="F7:H7"/>
    <mergeCell ref="A7:A8"/>
    <mergeCell ref="A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2015-12-21T17:35:41Z</cp:lastPrinted>
  <dcterms:created xsi:type="dcterms:W3CDTF">1996-10-08T23:32:33Z</dcterms:created>
  <dcterms:modified xsi:type="dcterms:W3CDTF">2015-12-21T17:37:59Z</dcterms:modified>
  <cp:category/>
  <cp:version/>
  <cp:contentType/>
  <cp:contentStatus/>
</cp:coreProperties>
</file>